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8" windowWidth="14808" windowHeight="8016" activeTab="1"/>
  </bookViews>
  <sheets>
    <sheet name="tổng hợp" sheetId="2" r:id="rId1"/>
    <sheet name="Sheet1" sheetId="3" r:id="rId2"/>
  </sheets>
  <calcPr calcId="144525"/>
</workbook>
</file>

<file path=xl/calcChain.xml><?xml version="1.0" encoding="utf-8"?>
<calcChain xmlns="http://schemas.openxmlformats.org/spreadsheetml/2006/main">
  <c r="D17" i="2" l="1"/>
  <c r="E17" i="2"/>
  <c r="C17" i="2"/>
  <c r="A5" i="2" l="1"/>
  <c r="A6" i="2" s="1"/>
  <c r="A7" i="2" s="1"/>
  <c r="A8" i="2" s="1"/>
  <c r="A9" i="2" s="1"/>
  <c r="A10" i="2" s="1"/>
</calcChain>
</file>

<file path=xl/sharedStrings.xml><?xml version="1.0" encoding="utf-8"?>
<sst xmlns="http://schemas.openxmlformats.org/spreadsheetml/2006/main" count="58" uniqueCount="58">
  <si>
    <t>STT</t>
  </si>
  <si>
    <t>Nhóm Thông tư</t>
  </si>
  <si>
    <t>Trong đó</t>
  </si>
  <si>
    <t>Nhóm Thông tư 5: Vật liệu - luyện kim, sx và công nghệ, kỹ thuật khác</t>
  </si>
  <si>
    <t>Nhóm Thông tư 6: Kỹ thuật cơ khí</t>
  </si>
  <si>
    <t>Nhóm Thông tư 7: Điện - Điện tử - Viễn thông</t>
  </si>
  <si>
    <t>Nhóm Thông tư 8: Kỹ thuật mỏ và kỹ thuật khác</t>
  </si>
  <si>
    <t>Nhóm Thông tư 9: Sản xuất - chế biến - xây dựng</t>
  </si>
  <si>
    <t>Nhóm Thông tư 13: Vận tải - Môi trường</t>
  </si>
  <si>
    <t>Tổng cộng</t>
  </si>
  <si>
    <t>Nhóm Thông tư 10: Nông - Lâm nghiệp</t>
  </si>
  <si>
    <t>Nhóm Thông tư 11: Sức khỏe</t>
  </si>
  <si>
    <t>Nhóm Thông tư 12: DL- Khách sạn</t>
  </si>
  <si>
    <t>Nhóm Thông tư 1: Nghệ thuật</t>
  </si>
  <si>
    <t>Nhóm Thông tư 2: Báo chí, thông tin</t>
  </si>
  <si>
    <t>Nhóm Thông tư 3: Máy tính và CNTT</t>
  </si>
  <si>
    <t>1. Kỹ thuật sửa chữa, lắp ráp máy tính: Mục 1,2,3,5 TC và CĐ giống nhau</t>
  </si>
  <si>
    <t>2. Quản trị cơ sở dữ liệu: Mục 2 và mục 3: CĐ và TC như nhau</t>
  </si>
  <si>
    <t>3. CÔNG NGHỆ KỸ THUẬT GIAO THÔNG: cả 6 ND trùng nhau hoàn toàn giữa TC và CĐ</t>
  </si>
  <si>
    <t>4. Cắt gọt kim loại: Cả 6 ND giống hệt nhau  giữa TC và CĐ</t>
  </si>
  <si>
    <t>6. Bảo trì hệ thống thiết bị cơ khí: Kiến thức và KN giống hệt nhau  giữa TC và CĐ</t>
  </si>
  <si>
    <t>5. Lắp ráp ô tô: Cả 6 ND giống hệt nhau  giữa TC và CĐ</t>
  </si>
  <si>
    <t>7. CƠ ĐIỆN TỬ:  giống hoàn toàn 6 mục giữa TC và CĐ</t>
  </si>
  <si>
    <t>9. CƠ ĐIỆN LẠNH THỦY SẢN:  giống hoàn toàn 6 mục giữa TC và CĐ</t>
  </si>
  <si>
    <t>10. ĐO LƯỜNG ĐIỆN:  giống hoàn toàn 6 mục giữa TC và CĐ</t>
  </si>
  <si>
    <t>11. QUẢN LÝ VẬN HÀNH, SỬA CHỮA ĐƯỜNG DÂY VÀ TRẠM BIẾN ÁP CÓ ĐIỆN ÁP TỪ 110KV TRỞ XUỐNG: TC và CD như nhau</t>
  </si>
  <si>
    <t>14. QUẢN TRỊ KINH DOANH VẬN TẢI ĐƯỜNG THỦY NỘI ĐỊA:  giống hoàn toàn 6 mục giữa TC và CĐ</t>
  </si>
  <si>
    <t>18. KT cây cao su:  giống hoàn toàn 6 mục giữa TC và CĐ</t>
  </si>
  <si>
    <t>19. Quản lý tài nguyên rừng:  giống hoàn toàn 6 mục giữa TC và CĐ</t>
  </si>
  <si>
    <t>20. Lâm nghiệp:  giống hoàn toàn 6 mục giữa TC và CĐ</t>
  </si>
  <si>
    <t>21. Nuôi trồng thủy sản nước mặn, nước lợ:  giống hoàn toàn 6 mục giữa TC và CĐ</t>
  </si>
  <si>
    <t>23. Kỹ thuật vật lý trị liệu và phục hồi chức năng:  giống hoàn toàn 6 mục giữa TC và CĐ</t>
  </si>
  <si>
    <t>24. Kỹ thuật xét nghiệm y học:  giống hoàn toàn 6 mục giữa TC và CĐ</t>
  </si>
  <si>
    <t>26. Kỹ thuật kiểm nghiệm thuốc:  giống hoàn toàn 6 mục giữa TC và CĐ</t>
  </si>
  <si>
    <t>27. Hộ sinh:  giống hoàn toàn 6 mục giữa TC và CĐ</t>
  </si>
  <si>
    <t>25. Dược: Phần kiến thức và KN:  giống nhau giữa TC và CĐ (Kiến thức và KN đều chỉ có 1 ý khác )</t>
  </si>
  <si>
    <t>2. Kiến thức
- Về cách dung từ để viết: Nhiều BCN vẫn dùng các động từ nắm được, hiểu biết,…… có những nghề đưa cả phần mô tả nghề vào ND này; thiếu chuẩn về ngoại ngữ, tin học,…</t>
  </si>
  <si>
    <t>3. Kỹ năng: tương tự như kiến thức</t>
  </si>
  <si>
    <t>4. Mức độ tự chủ, chịu trách nhiệm: Viết TC, CĐ giống nhau là phổ biến; các nghề cũng rất khác nhau</t>
  </si>
  <si>
    <t>5. Vị trí việc làm sau tốt nghiệp</t>
  </si>
  <si>
    <t>6. Học tập năng cao trình độ</t>
  </si>
  <si>
    <t xml:space="preserve">   </t>
  </si>
  <si>
    <t>Trong 82 nghề không đạt có 27 nghề cơ bản là giống hệt nhau cả TC và CĐ</t>
  </si>
  <si>
    <t>Nhóm Thông tư 4: Công nghệ Kỹ thuật - Điện - ĐT</t>
  </si>
  <si>
    <t>1. Phần mô tả nghề: (Mô tả phạm vi, vị trí làm việc, các nhiệm vụ chính cần phải thực hiện, 
điều kiện và môi trường làm việc, bối cảnh thực hiện các công việc, công cụ, máy, thiết bị, dụng cụ chính được sử dụng để thực hiện các công việc của nghề)
Nhiều nghề mô tả thiếu nội dung ; các nghề mô tả dài ngắn khác nhau; thậm chí có nghề viết sai phần này (</t>
  </si>
  <si>
    <t xml:space="preserve">  </t>
  </si>
  <si>
    <t>22. Thú y:  giống hoàn toàn 6 mục giữa TC và CĐ</t>
  </si>
  <si>
    <t>8. VẬN HÀNH, SỬA CHỮA THIẾT BỊ LẠNH: giống hoàn toàn 6 mục giữa TC và CĐ</t>
  </si>
  <si>
    <t>13. CÔNG NGHỆ CHẾ BIẾN CHÈ: giống hoàn toàn 6 mục giữa TC và CĐ</t>
  </si>
  <si>
    <t>12. VẬN HÀNH THIẾT BỊ CHẾ BIẾN DẦU KHÍ: giống hoàn toàn 6 mục giữa TC và CĐ</t>
  </si>
  <si>
    <t>15. ĐIỀU KHIỂN PHƯƠNG TIỆN THỦY NỘI ĐỊA: giống hoàn toàn 6 mục giữa TC và CĐ</t>
  </si>
  <si>
    <t>16. KIỂM TRA AN NINH HÀNG KHÔNG: giống hoàn toàn 6 mục giữa TC và CĐ</t>
  </si>
  <si>
    <t>17. PHÒNG CHÁY, CHỮA CHÁY VÀ CỨU HỘ, CỨU NẠN: giống hoàn toàn 6 mục giữa TC và CĐ</t>
  </si>
  <si>
    <t>TỔNG HỢP ĐỌC NGHIỆM THU 160 CHUẨN ĐẦU RA XÂY DỰNG NĂM 2018</t>
  </si>
  <si>
    <t>Số nghề/
nhóm thông tư</t>
  </si>
  <si>
    <t>Số nghề
đạt yêu cầu</t>
  </si>
  <si>
    <t>Số nghề chưa đạt yêu cầu phải chỉnh sửa thêm</t>
  </si>
  <si>
    <t>Nhận xét chung:</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</si>
</sst>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2"/>
      <color theme="1"/>
      <name val="Times New Roman"/>
      <family val="1"/>
    </font>
    <font>
      <sz val="12"/>
      <color theme="1"/>
      <name val="Times New Roman"/>
      <family val="1"/>
    </font>
    <font>
      <b/>
      <sz val="13"/>
      <color theme="1"/>
      <name val="Times New Roman"/>
      <family val="1"/>
    </font>
    <font>
      <sz val="13"/>
      <color theme="1"/>
      <name val="Calibri"/>
      <family val="2"/>
      <scheme val="minor"/>
    </font>
    <font>
      <sz val="13"/>
      <color theme="1"/>
      <name val="Times New Roman"/>
      <family val="1"/>
    </font>
    <font>
      <b/>
      <sz val="13"/>
      <color theme="1"/>
      <name val="Calibri"/>
      <family val="2"/>
      <scheme val="minor"/>
    </font>
    <font>
      <sz val="14"/>
      <color theme="1"/>
      <name val="Times New Roman"/>
      <family val="1"/>
    </font>
    <font>
      <b/>
      <i/>
      <u/>
      <sz val="14"/>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23">
    <xf numFmtId="0" fontId="0" fillId="0" borderId="0" xfId="0"/>
    <xf numFmtId="0" fontId="0" fillId="0" borderId="0" xfId="0" applyAlignment="1">
      <alignment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0" fontId="2"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center" vertical="center"/>
    </xf>
    <xf numFmtId="0" fontId="1" fillId="0" borderId="1" xfId="0" applyFont="1" applyFill="1" applyBorder="1" applyAlignment="1">
      <alignment horizontal="center" vertical="center" wrapText="1"/>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left" vertical="center"/>
    </xf>
    <xf numFmtId="0" fontId="8" fillId="0" borderId="3" xfId="0" applyFont="1" applyBorder="1" applyAlignment="1">
      <alignment horizontal="left" vertical="center"/>
    </xf>
    <xf numFmtId="0" fontId="7" fillId="0" borderId="3"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37" zoomScale="110" zoomScaleNormal="110" workbookViewId="0">
      <selection activeCell="A20" sqref="A20:E20"/>
    </sheetView>
  </sheetViews>
  <sheetFormatPr defaultColWidth="9.21875" defaultRowHeight="17.399999999999999" x14ac:dyDescent="0.3"/>
  <cols>
    <col min="1" max="1" width="5.21875" style="14" customWidth="1"/>
    <col min="2" max="2" width="53.77734375" style="9" customWidth="1"/>
    <col min="3" max="3" width="10.6640625" style="9" customWidth="1"/>
    <col min="4" max="4" width="13.77734375" style="9" customWidth="1"/>
    <col min="5" max="5" width="17.21875" style="9" customWidth="1"/>
    <col min="6" max="16384" width="9.21875" style="9"/>
  </cols>
  <sheetData>
    <row r="1" spans="1:5" ht="26.55" customHeight="1" x14ac:dyDescent="0.3">
      <c r="A1" s="19" t="s">
        <v>53</v>
      </c>
      <c r="B1" s="19"/>
      <c r="C1" s="19"/>
      <c r="D1" s="19"/>
      <c r="E1" s="19"/>
    </row>
    <row r="2" spans="1:5" x14ac:dyDescent="0.3">
      <c r="A2" s="17" t="s">
        <v>0</v>
      </c>
      <c r="B2" s="17" t="s">
        <v>1</v>
      </c>
      <c r="C2" s="18" t="s">
        <v>54</v>
      </c>
      <c r="D2" s="17" t="s">
        <v>2</v>
      </c>
      <c r="E2" s="17"/>
    </row>
    <row r="3" spans="1:5" ht="46.8" x14ac:dyDescent="0.3">
      <c r="A3" s="17"/>
      <c r="B3" s="17"/>
      <c r="C3" s="17"/>
      <c r="D3" s="15" t="s">
        <v>55</v>
      </c>
      <c r="E3" s="15" t="s">
        <v>56</v>
      </c>
    </row>
    <row r="4" spans="1:5" x14ac:dyDescent="0.3">
      <c r="A4" s="3">
        <v>1</v>
      </c>
      <c r="B4" s="2" t="s">
        <v>13</v>
      </c>
      <c r="C4" s="3">
        <v>11</v>
      </c>
      <c r="D4" s="4">
        <v>7</v>
      </c>
      <c r="E4" s="5">
        <v>4</v>
      </c>
    </row>
    <row r="5" spans="1:5" x14ac:dyDescent="0.3">
      <c r="A5" s="3">
        <f>A4+1</f>
        <v>2</v>
      </c>
      <c r="B5" s="2" t="s">
        <v>14</v>
      </c>
      <c r="C5" s="3">
        <v>13</v>
      </c>
      <c r="D5" s="4">
        <v>8</v>
      </c>
      <c r="E5" s="5">
        <v>5</v>
      </c>
    </row>
    <row r="6" spans="1:5" x14ac:dyDescent="0.3">
      <c r="A6" s="3">
        <f t="shared" ref="A6:A10" si="0">A5+1</f>
        <v>3</v>
      </c>
      <c r="B6" s="2" t="s">
        <v>15</v>
      </c>
      <c r="C6" s="3">
        <v>10</v>
      </c>
      <c r="D6" s="4">
        <v>6</v>
      </c>
      <c r="E6" s="5">
        <v>4</v>
      </c>
    </row>
    <row r="7" spans="1:5" x14ac:dyDescent="0.3">
      <c r="A7" s="3">
        <f t="shared" si="0"/>
        <v>4</v>
      </c>
      <c r="B7" s="2" t="s">
        <v>43</v>
      </c>
      <c r="C7" s="6">
        <v>12</v>
      </c>
      <c r="D7" s="7">
        <v>4</v>
      </c>
      <c r="E7" s="3">
        <v>8</v>
      </c>
    </row>
    <row r="8" spans="1:5" ht="33.6" x14ac:dyDescent="0.3">
      <c r="A8" s="3">
        <f t="shared" si="0"/>
        <v>5</v>
      </c>
      <c r="B8" s="2" t="s">
        <v>3</v>
      </c>
      <c r="C8" s="3">
        <v>11</v>
      </c>
      <c r="D8" s="7">
        <v>6</v>
      </c>
      <c r="E8" s="3">
        <v>5</v>
      </c>
    </row>
    <row r="9" spans="1:5" x14ac:dyDescent="0.3">
      <c r="A9" s="3">
        <f t="shared" si="0"/>
        <v>6</v>
      </c>
      <c r="B9" s="2" t="s">
        <v>4</v>
      </c>
      <c r="C9" s="3">
        <v>13</v>
      </c>
      <c r="D9" s="7">
        <v>9</v>
      </c>
      <c r="E9" s="3">
        <v>4</v>
      </c>
    </row>
    <row r="10" spans="1:5" x14ac:dyDescent="0.3">
      <c r="A10" s="3">
        <f t="shared" si="0"/>
        <v>7</v>
      </c>
      <c r="B10" s="2" t="s">
        <v>5</v>
      </c>
      <c r="C10" s="3">
        <v>16</v>
      </c>
      <c r="D10" s="7">
        <v>5</v>
      </c>
      <c r="E10" s="3">
        <v>11</v>
      </c>
    </row>
    <row r="11" spans="1:5" x14ac:dyDescent="0.3">
      <c r="A11" s="3">
        <v>8</v>
      </c>
      <c r="B11" s="2" t="s">
        <v>6</v>
      </c>
      <c r="C11" s="3">
        <v>10</v>
      </c>
      <c r="D11" s="7">
        <v>2</v>
      </c>
      <c r="E11" s="3">
        <v>8</v>
      </c>
    </row>
    <row r="12" spans="1:5" x14ac:dyDescent="0.3">
      <c r="A12" s="3">
        <v>9</v>
      </c>
      <c r="B12" s="2" t="s">
        <v>7</v>
      </c>
      <c r="C12" s="3">
        <v>15</v>
      </c>
      <c r="D12" s="7">
        <v>8</v>
      </c>
      <c r="E12" s="3">
        <v>7</v>
      </c>
    </row>
    <row r="13" spans="1:5" x14ac:dyDescent="0.3">
      <c r="A13" s="3">
        <v>10</v>
      </c>
      <c r="B13" s="2" t="s">
        <v>10</v>
      </c>
      <c r="C13" s="3">
        <v>12</v>
      </c>
      <c r="D13" s="3">
        <v>5</v>
      </c>
      <c r="E13" s="3">
        <v>7</v>
      </c>
    </row>
    <row r="14" spans="1:5" x14ac:dyDescent="0.3">
      <c r="A14" s="3">
        <v>11</v>
      </c>
      <c r="B14" s="2" t="s">
        <v>11</v>
      </c>
      <c r="C14" s="3">
        <v>10</v>
      </c>
      <c r="D14" s="7">
        <v>3</v>
      </c>
      <c r="E14" s="3">
        <v>7</v>
      </c>
    </row>
    <row r="15" spans="1:5" x14ac:dyDescent="0.3">
      <c r="A15" s="3">
        <v>12</v>
      </c>
      <c r="B15" s="2" t="s">
        <v>12</v>
      </c>
      <c r="C15" s="3">
        <v>13</v>
      </c>
      <c r="D15" s="7">
        <v>9</v>
      </c>
      <c r="E15" s="3">
        <v>4</v>
      </c>
    </row>
    <row r="16" spans="1:5" x14ac:dyDescent="0.3">
      <c r="A16" s="3">
        <v>13</v>
      </c>
      <c r="B16" s="2" t="s">
        <v>8</v>
      </c>
      <c r="C16" s="3">
        <v>14</v>
      </c>
      <c r="D16" s="7">
        <v>6</v>
      </c>
      <c r="E16" s="3">
        <v>8</v>
      </c>
    </row>
    <row r="17" spans="1:7" s="10" customFormat="1" x14ac:dyDescent="0.3">
      <c r="A17" s="8"/>
      <c r="B17" s="8" t="s">
        <v>9</v>
      </c>
      <c r="C17" s="8">
        <f>SUM(C4:C16)</f>
        <v>160</v>
      </c>
      <c r="D17" s="8">
        <f>SUM(D4:D16)</f>
        <v>78</v>
      </c>
      <c r="E17" s="8">
        <f>SUM(E4:E16)</f>
        <v>82</v>
      </c>
    </row>
    <row r="18" spans="1:7" ht="43.5" customHeight="1" x14ac:dyDescent="0.3">
      <c r="A18" s="21" t="s">
        <v>57</v>
      </c>
      <c r="B18" s="22"/>
    </row>
    <row r="19" spans="1:7" s="11" customFormat="1" ht="19.95" customHeight="1" x14ac:dyDescent="0.3">
      <c r="A19" s="20" t="s">
        <v>42</v>
      </c>
      <c r="B19" s="20"/>
      <c r="C19" s="20"/>
      <c r="D19" s="20"/>
      <c r="E19" s="20"/>
    </row>
    <row r="20" spans="1:7" s="11" customFormat="1" ht="19.95" customHeight="1" x14ac:dyDescent="0.3">
      <c r="A20" s="16" t="s">
        <v>16</v>
      </c>
      <c r="B20" s="16"/>
      <c r="C20" s="16"/>
      <c r="D20" s="16"/>
      <c r="E20" s="16"/>
      <c r="G20" s="11" t="s">
        <v>45</v>
      </c>
    </row>
    <row r="21" spans="1:7" s="11" customFormat="1" ht="19.95" customHeight="1" x14ac:dyDescent="0.3">
      <c r="A21" s="16" t="s">
        <v>17</v>
      </c>
      <c r="B21" s="16"/>
      <c r="C21" s="16"/>
      <c r="D21" s="16"/>
      <c r="E21" s="16"/>
      <c r="F21" s="12"/>
    </row>
    <row r="22" spans="1:7" s="11" customFormat="1" ht="19.95" customHeight="1" x14ac:dyDescent="0.3">
      <c r="A22" s="16" t="s">
        <v>18</v>
      </c>
      <c r="B22" s="16"/>
      <c r="C22" s="16"/>
      <c r="D22" s="16"/>
      <c r="E22" s="16"/>
      <c r="F22" s="12"/>
    </row>
    <row r="23" spans="1:7" s="11" customFormat="1" ht="19.95" customHeight="1" x14ac:dyDescent="0.3">
      <c r="A23" s="16" t="s">
        <v>19</v>
      </c>
      <c r="B23" s="16"/>
      <c r="C23" s="16"/>
      <c r="D23" s="16"/>
      <c r="E23" s="16"/>
      <c r="F23" s="12"/>
    </row>
    <row r="24" spans="1:7" s="11" customFormat="1" ht="19.95" customHeight="1" x14ac:dyDescent="0.3">
      <c r="A24" s="16" t="s">
        <v>21</v>
      </c>
      <c r="B24" s="16"/>
      <c r="C24" s="16"/>
      <c r="D24" s="16"/>
      <c r="E24" s="16"/>
      <c r="F24" s="12"/>
    </row>
    <row r="25" spans="1:7" s="11" customFormat="1" ht="19.95" customHeight="1" x14ac:dyDescent="0.3">
      <c r="A25" s="16" t="s">
        <v>20</v>
      </c>
      <c r="B25" s="16"/>
      <c r="C25" s="16"/>
      <c r="D25" s="16"/>
      <c r="E25" s="16"/>
      <c r="F25" s="12"/>
    </row>
    <row r="26" spans="1:7" s="11" customFormat="1" ht="19.95" customHeight="1" x14ac:dyDescent="0.3">
      <c r="A26" s="16" t="s">
        <v>22</v>
      </c>
      <c r="B26" s="16"/>
      <c r="C26" s="16"/>
      <c r="D26" s="16"/>
      <c r="E26" s="12"/>
      <c r="F26" s="12"/>
    </row>
    <row r="27" spans="1:7" s="11" customFormat="1" ht="19.95" customHeight="1" x14ac:dyDescent="0.3">
      <c r="A27" s="16" t="s">
        <v>47</v>
      </c>
      <c r="B27" s="16"/>
      <c r="C27" s="16"/>
      <c r="D27" s="16"/>
      <c r="E27" s="16"/>
      <c r="F27" s="12"/>
    </row>
    <row r="28" spans="1:7" s="11" customFormat="1" ht="19.95" customHeight="1" x14ac:dyDescent="0.3">
      <c r="A28" s="16" t="s">
        <v>23</v>
      </c>
      <c r="B28" s="16"/>
      <c r="C28" s="16"/>
      <c r="D28" s="16"/>
      <c r="E28" s="16"/>
      <c r="F28" s="12"/>
    </row>
    <row r="29" spans="1:7" s="11" customFormat="1" ht="19.95" customHeight="1" x14ac:dyDescent="0.3">
      <c r="A29" s="16" t="s">
        <v>24</v>
      </c>
      <c r="B29" s="16"/>
      <c r="C29" s="16"/>
      <c r="D29" s="16"/>
      <c r="E29" s="16"/>
      <c r="F29" s="12"/>
    </row>
    <row r="30" spans="1:7" s="11" customFormat="1" ht="19.95" customHeight="1" x14ac:dyDescent="0.3">
      <c r="A30" s="16" t="s">
        <v>25</v>
      </c>
      <c r="B30" s="16"/>
      <c r="C30" s="16"/>
      <c r="D30" s="16"/>
      <c r="E30" s="16"/>
      <c r="F30" s="12"/>
    </row>
    <row r="31" spans="1:7" s="11" customFormat="1" ht="19.95" customHeight="1" x14ac:dyDescent="0.3">
      <c r="A31" s="16" t="s">
        <v>49</v>
      </c>
      <c r="B31" s="16"/>
      <c r="C31" s="16"/>
      <c r="D31" s="16"/>
      <c r="E31" s="16"/>
      <c r="F31" s="12"/>
    </row>
    <row r="32" spans="1:7" s="11" customFormat="1" ht="19.95" customHeight="1" x14ac:dyDescent="0.3">
      <c r="A32" s="16" t="s">
        <v>48</v>
      </c>
      <c r="B32" s="16"/>
      <c r="C32" s="16"/>
      <c r="D32" s="16"/>
      <c r="E32" s="16"/>
      <c r="F32" s="12"/>
    </row>
    <row r="33" spans="1:6" s="11" customFormat="1" ht="19.95" customHeight="1" x14ac:dyDescent="0.3">
      <c r="A33" s="16" t="s">
        <v>26</v>
      </c>
      <c r="B33" s="16"/>
      <c r="C33" s="16"/>
      <c r="D33" s="16"/>
      <c r="E33" s="16"/>
      <c r="F33" s="12"/>
    </row>
    <row r="34" spans="1:6" s="11" customFormat="1" ht="19.95" customHeight="1" x14ac:dyDescent="0.3">
      <c r="A34" s="16" t="s">
        <v>50</v>
      </c>
      <c r="B34" s="16"/>
      <c r="C34" s="16"/>
      <c r="D34" s="16"/>
      <c r="E34" s="16"/>
      <c r="F34" s="12"/>
    </row>
    <row r="35" spans="1:6" s="11" customFormat="1" ht="19.95" customHeight="1" x14ac:dyDescent="0.3">
      <c r="A35" s="16" t="s">
        <v>51</v>
      </c>
      <c r="B35" s="16"/>
      <c r="C35" s="16"/>
      <c r="D35" s="16"/>
      <c r="E35" s="16"/>
      <c r="F35" s="12"/>
    </row>
    <row r="36" spans="1:6" s="11" customFormat="1" ht="19.95" customHeight="1" x14ac:dyDescent="0.3">
      <c r="A36" s="16" t="s">
        <v>52</v>
      </c>
      <c r="B36" s="16"/>
      <c r="C36" s="16"/>
      <c r="D36" s="16"/>
      <c r="E36" s="16"/>
      <c r="F36" s="12"/>
    </row>
    <row r="37" spans="1:6" s="11" customFormat="1" ht="19.95" customHeight="1" x14ac:dyDescent="0.3">
      <c r="A37" s="16" t="s">
        <v>27</v>
      </c>
      <c r="B37" s="16"/>
      <c r="C37" s="16"/>
      <c r="D37" s="16"/>
      <c r="E37" s="16"/>
      <c r="F37" s="12"/>
    </row>
    <row r="38" spans="1:6" s="11" customFormat="1" ht="19.95" customHeight="1" x14ac:dyDescent="0.3">
      <c r="A38" s="16" t="s">
        <v>28</v>
      </c>
      <c r="B38" s="16"/>
      <c r="C38" s="16"/>
      <c r="D38" s="16"/>
      <c r="E38" s="16"/>
      <c r="F38" s="12"/>
    </row>
    <row r="39" spans="1:6" s="11" customFormat="1" ht="19.95" customHeight="1" x14ac:dyDescent="0.3">
      <c r="A39" s="16" t="s">
        <v>29</v>
      </c>
      <c r="B39" s="16"/>
      <c r="C39" s="16"/>
      <c r="D39" s="16"/>
      <c r="E39" s="16"/>
      <c r="F39" s="12"/>
    </row>
    <row r="40" spans="1:6" s="11" customFormat="1" ht="19.95" customHeight="1" x14ac:dyDescent="0.3">
      <c r="A40" s="16" t="s">
        <v>30</v>
      </c>
      <c r="B40" s="16"/>
      <c r="C40" s="16"/>
      <c r="D40" s="16"/>
      <c r="E40" s="16"/>
      <c r="F40" s="12"/>
    </row>
    <row r="41" spans="1:6" s="11" customFormat="1" ht="19.95" customHeight="1" x14ac:dyDescent="0.3">
      <c r="A41" s="16" t="s">
        <v>46</v>
      </c>
      <c r="B41" s="16"/>
      <c r="C41" s="16"/>
      <c r="D41" s="16"/>
      <c r="E41" s="16"/>
      <c r="F41" s="12"/>
    </row>
    <row r="42" spans="1:6" s="11" customFormat="1" ht="19.95" customHeight="1" x14ac:dyDescent="0.3">
      <c r="A42" s="16" t="s">
        <v>31</v>
      </c>
      <c r="B42" s="16"/>
      <c r="C42" s="16"/>
      <c r="D42" s="16"/>
      <c r="E42" s="16"/>
      <c r="F42" s="12"/>
    </row>
    <row r="43" spans="1:6" s="11" customFormat="1" ht="19.95" customHeight="1" x14ac:dyDescent="0.3">
      <c r="A43" s="16" t="s">
        <v>32</v>
      </c>
      <c r="B43" s="16"/>
      <c r="C43" s="16"/>
      <c r="D43" s="16"/>
      <c r="E43" s="12"/>
      <c r="F43" s="12"/>
    </row>
    <row r="44" spans="1:6" s="11" customFormat="1" ht="19.95" customHeight="1" x14ac:dyDescent="0.3">
      <c r="A44" s="16" t="s">
        <v>35</v>
      </c>
      <c r="B44" s="16"/>
      <c r="C44" s="16"/>
      <c r="D44" s="16"/>
      <c r="E44" s="16"/>
      <c r="F44" s="12"/>
    </row>
    <row r="45" spans="1:6" s="11" customFormat="1" ht="19.95" customHeight="1" x14ac:dyDescent="0.3">
      <c r="A45" s="16" t="s">
        <v>33</v>
      </c>
      <c r="B45" s="16"/>
      <c r="C45" s="16"/>
      <c r="D45" s="16"/>
      <c r="E45" s="12"/>
      <c r="F45" s="12"/>
    </row>
    <row r="46" spans="1:6" s="11" customFormat="1" ht="19.95" customHeight="1" x14ac:dyDescent="0.3">
      <c r="A46" s="16" t="s">
        <v>34</v>
      </c>
      <c r="B46" s="16"/>
      <c r="C46" s="16"/>
      <c r="D46" s="16"/>
      <c r="E46" s="12"/>
      <c r="F46" s="12"/>
    </row>
    <row r="47" spans="1:6" x14ac:dyDescent="0.3">
      <c r="A47" s="13"/>
      <c r="B47" s="13"/>
      <c r="C47" s="13"/>
      <c r="D47" s="13"/>
      <c r="E47" s="13"/>
      <c r="F47" s="13"/>
    </row>
    <row r="58" spans="2:2" x14ac:dyDescent="0.3">
      <c r="B58" s="9" t="s">
        <v>41</v>
      </c>
    </row>
  </sheetData>
  <mergeCells count="34">
    <mergeCell ref="A36:E36"/>
    <mergeCell ref="A37:E37"/>
    <mergeCell ref="A29:E29"/>
    <mergeCell ref="A30:E30"/>
    <mergeCell ref="A31:E31"/>
    <mergeCell ref="A32:E32"/>
    <mergeCell ref="A33:E33"/>
    <mergeCell ref="A1:E1"/>
    <mergeCell ref="A19:E19"/>
    <mergeCell ref="A20:E20"/>
    <mergeCell ref="A21:E21"/>
    <mergeCell ref="A22:E22"/>
    <mergeCell ref="A18:B18"/>
    <mergeCell ref="A46:D46"/>
    <mergeCell ref="A45:D45"/>
    <mergeCell ref="A43:D43"/>
    <mergeCell ref="A42:E42"/>
    <mergeCell ref="D2:E2"/>
    <mergeCell ref="C2:C3"/>
    <mergeCell ref="B2:B3"/>
    <mergeCell ref="A2:A3"/>
    <mergeCell ref="A23:E23"/>
    <mergeCell ref="A24:E24"/>
    <mergeCell ref="A25:E25"/>
    <mergeCell ref="A26:D26"/>
    <mergeCell ref="A27:E27"/>
    <mergeCell ref="A28:E28"/>
    <mergeCell ref="A34:E34"/>
    <mergeCell ref="A35:E35"/>
    <mergeCell ref="A41:E41"/>
    <mergeCell ref="A40:E40"/>
    <mergeCell ref="A39:E39"/>
    <mergeCell ref="A38:E38"/>
    <mergeCell ref="A44:E44"/>
  </mergeCells>
  <pageMargins left="0.11811023622047245" right="0.31496062992125984"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15"/>
  <sheetViews>
    <sheetView tabSelected="1" workbookViewId="0">
      <selection activeCell="C9" sqref="C9"/>
    </sheetView>
  </sheetViews>
  <sheetFormatPr defaultRowHeight="14.4" x14ac:dyDescent="0.3"/>
  <cols>
    <col min="1" max="1" width="109.21875" customWidth="1"/>
  </cols>
  <sheetData>
    <row r="4" spans="1:1" ht="57.6" x14ac:dyDescent="0.3">
      <c r="A4" s="1" t="s">
        <v>44</v>
      </c>
    </row>
    <row r="7" spans="1:1" ht="43.2" x14ac:dyDescent="0.3">
      <c r="A7" s="1" t="s">
        <v>36</v>
      </c>
    </row>
    <row r="8" spans="1:1" x14ac:dyDescent="0.3">
      <c r="A8" t="s">
        <v>37</v>
      </c>
    </row>
    <row r="10" spans="1:1" x14ac:dyDescent="0.3">
      <c r="A10" t="s">
        <v>38</v>
      </c>
    </row>
    <row r="12" spans="1:1" x14ac:dyDescent="0.3">
      <c r="A12" t="s">
        <v>39</v>
      </c>
    </row>
    <row r="15" spans="1:1" x14ac:dyDescent="0.3">
      <c r="A15"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tổng hợp</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2019-03-27T16:21:13Z</dcterms:modified>
</cp:coreProperties>
</file>